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Leistungen &amp; Bedingungen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de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de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Kalkulationsvorlage Testimonial-Video</t>
        </is>
      </c>
    </row>
    <row r="2">
      <c r="A2" s="2" t="inlineStr">
        <is>
          <t>Kostenlose Vorlage von Vidaset. Die Zahlen sind Beispiele, keine Marktpreise. Ersetzen Sie sie durch Ihre eigenen.</t>
        </is>
      </c>
    </row>
    <row r="3">
      <c r="A3" s="3" t="inlineStr">
        <is>
          <t>Mit Vidaset wird daraus ein PDF-Angebot in Ihren Markenfarben. vidaset.app</t>
        </is>
      </c>
    </row>
    <row r="5">
      <c r="A5" s="4" t="inlineStr">
        <is>
          <t>Projekt</t>
        </is>
      </c>
      <c r="B5" s="5" t="inlineStr">
        <is>
          <t>Kundenstimmen, 2 Interviewfilme</t>
        </is>
      </c>
    </row>
    <row r="6">
      <c r="A6" s="4" t="inlineStr">
        <is>
          <t>Kunde</t>
        </is>
      </c>
      <c r="B6" s="5" t="inlineStr">
        <is>
          <t>Dornbach Software GmbH</t>
        </is>
      </c>
    </row>
    <row r="7">
      <c r="A7" s="4" t="inlineStr">
        <is>
          <t>Dreh</t>
        </is>
      </c>
      <c r="B7" s="5" t="inlineStr">
        <is>
          <t>1 Drehtag, zwei Interviews mit B-Roll</t>
        </is>
      </c>
    </row>
    <row r="8">
      <c r="A8" s="4" t="inlineStr">
        <is>
          <t>Währung</t>
        </is>
      </c>
      <c r="B8" s="5" t="inlineStr">
        <is>
          <t>EUR</t>
        </is>
      </c>
    </row>
    <row r="10">
      <c r="A10" s="6" t="inlineStr">
        <is>
          <t>Kategorie</t>
        </is>
      </c>
      <c r="B10" s="6" t="inlineStr">
        <is>
          <t>Position</t>
        </is>
      </c>
      <c r="C10" s="7" t="inlineStr">
        <is>
          <t>Anzahl</t>
        </is>
      </c>
      <c r="D10" s="7" t="inlineStr">
        <is>
          <t>Tage</t>
        </is>
      </c>
      <c r="E10" s="7" t="inlineStr">
        <is>
          <t>Satz</t>
        </is>
      </c>
      <c r="F10" s="7" t="inlineStr">
        <is>
          <t>Summe</t>
        </is>
      </c>
      <c r="G10" s="6" t="inlineStr">
        <is>
          <t>Anmerkungen</t>
        </is>
      </c>
    </row>
    <row r="11">
      <c r="A11" s="8" t="inlineStr">
        <is>
          <t>Vorproduktion</t>
        </is>
      </c>
      <c r="B11" s="9" t="inlineStr">
        <is>
          <t>Interviewfragen mit dem Kunden abgestimmt, Dispo und Zeitplan.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Drehvorbereitung und Teambesetzung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Drehbuch</t>
        </is>
      </c>
      <c r="C13" s="12" t="n">
        <v>1</v>
      </c>
      <c r="D13" s="12" t="n"/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Summe Vorproduktion</t>
        </is>
      </c>
      <c r="F16" s="15">
        <f>SUM(F12:F15)</f>
        <v/>
      </c>
    </row>
    <row r="18">
      <c r="A18" s="8" t="inlineStr">
        <is>
          <t>Drehteam</t>
        </is>
      </c>
      <c r="B18" s="9" t="inlineStr">
        <is>
          <t>Regie und Kamera, zweite Kamera, Oberbeleuchter und Ton.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Regie und Kamera</t>
        </is>
      </c>
      <c r="C19" s="12" t="n">
        <v>1</v>
      </c>
      <c r="D19" s="12" t="n">
        <v>1</v>
      </c>
      <c r="E19" s="13" t="n">
        <v>900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2. Kameraoperator</t>
        </is>
      </c>
      <c r="C20" s="12" t="n">
        <v>1</v>
      </c>
      <c r="D20" s="12" t="n">
        <v>1</v>
      </c>
      <c r="E20" s="13" t="n">
        <v>500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Oberbeleuchter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Tonmeister</t>
        </is>
      </c>
      <c r="C22" s="12" t="n">
        <v>1</v>
      </c>
      <c r="D22" s="12" t="n">
        <v>1</v>
      </c>
      <c r="E22" s="13" t="n">
        <v>450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Produktionsassistenz</t>
        </is>
      </c>
      <c r="C23" s="12" t="n">
        <v>1</v>
      </c>
      <c r="D23" s="12" t="n">
        <v>1</v>
      </c>
      <c r="E23" s="13" t="n">
        <v>200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Summe Drehteam</t>
        </is>
      </c>
      <c r="F26" s="15">
        <f>SUM(F19:F25)</f>
        <v/>
      </c>
    </row>
    <row r="28">
      <c r="A28" s="8" t="inlineStr">
        <is>
          <t>Technik</t>
        </is>
      </c>
      <c r="B28" s="9" t="inlineStr">
        <is>
          <t>Zwei Kameras für zwei Perspektiven, Interviewlicht und Gimbal für B-Roll.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Kamerapaket</t>
        </is>
      </c>
      <c r="C29" s="12" t="n">
        <v>2</v>
      </c>
      <c r="D29" s="12" t="n">
        <v>1</v>
      </c>
      <c r="E29" s="13" t="n">
        <v>600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Objektive</t>
        </is>
      </c>
      <c r="C30" s="12" t="n">
        <v>1</v>
      </c>
      <c r="D30" s="12" t="n">
        <v>1</v>
      </c>
      <c r="E30" s="13" t="n">
        <v>350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Gimbal / Stabilisierung</t>
        </is>
      </c>
      <c r="C31" s="12" t="n">
        <v>1</v>
      </c>
      <c r="D31" s="12" t="n">
        <v>1</v>
      </c>
      <c r="E31" s="13" t="n">
        <v>150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Licht</t>
        </is>
      </c>
      <c r="C32" s="12" t="n">
        <v>1</v>
      </c>
      <c r="D32" s="12" t="n">
        <v>1</v>
      </c>
      <c r="E32" s="13" t="n">
        <v>500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Ton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Summe Technik</t>
        </is>
      </c>
      <c r="F36" s="15">
        <f>SUM(F29:F35)</f>
        <v/>
      </c>
    </row>
    <row r="38">
      <c r="A38" s="8" t="inlineStr">
        <is>
          <t>Maske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Maske und Haare</t>
        </is>
      </c>
      <c r="C39" s="12" t="n">
        <v>1</v>
      </c>
      <c r="D39" s="12" t="n">
        <v>1</v>
      </c>
      <c r="E39" s="13" t="n">
        <v>300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Summe Maske</t>
        </is>
      </c>
      <c r="F42" s="15">
        <f>SUM(F39:F41)</f>
        <v/>
      </c>
    </row>
    <row r="44">
      <c r="A44" s="8" t="inlineStr">
        <is>
          <t>Logistik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Transport</t>
        </is>
      </c>
      <c r="C45" s="12" t="n">
        <v>1</v>
      </c>
      <c r="D45" s="12" t="n">
        <v>1</v>
      </c>
      <c r="E45" s="13" t="n">
        <v>300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Summe Logistik</t>
        </is>
      </c>
      <c r="F48" s="15">
        <f>SUM(F45:F47)</f>
        <v/>
      </c>
    </row>
    <row r="50">
      <c r="A50" s="16" t="inlineStr">
        <is>
          <t>Produktionskosten</t>
        </is>
      </c>
      <c r="B50" s="17" t="inlineStr">
        <is>
          <t>Summe aller Kategorien oberhalb dieser Zeile. Darauf werden die Handlungskosten berechnet.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Postproduktion</t>
        </is>
      </c>
      <c r="B52" s="9" t="inlineStr">
        <is>
          <t>Schnitt von zwei Filmen, Grading, Mischung und untertitelte Social-Clips.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Offline-Schnitt</t>
        </is>
      </c>
      <c r="C53" s="12" t="n">
        <v>1</v>
      </c>
      <c r="D53" s="12" t="n">
        <v>3</v>
      </c>
      <c r="E53" s="13" t="n">
        <v>450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Farbkorrektur und Grading</t>
        </is>
      </c>
      <c r="C54" s="12" t="n">
        <v>1</v>
      </c>
      <c r="D54" s="12" t="n">
        <v>1</v>
      </c>
      <c r="E54" s="13" t="n">
        <v>600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Sounddesign und Mischung</t>
        </is>
      </c>
      <c r="C55" s="12" t="n">
        <v>1</v>
      </c>
      <c r="D55" s="12" t="n">
        <v>1</v>
      </c>
      <c r="E55" s="13" t="n">
        <v>500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Formatversionen / Cutdowns</t>
        </is>
      </c>
      <c r="C56" s="12" t="n">
        <v>4</v>
      </c>
      <c r="D56" s="12" t="n"/>
      <c r="E56" s="13" t="n">
        <v>150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Summe Postproduktion</t>
        </is>
      </c>
      <c r="F59" s="15">
        <f>SUM(F53:F58)</f>
        <v/>
      </c>
    </row>
    <row r="61">
      <c r="A61" s="8" t="inlineStr">
        <is>
          <t>Sonstige Kosten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Musiklizenz</t>
        </is>
      </c>
      <c r="C62" s="12" t="n">
        <v>1</v>
      </c>
      <c r="D62" s="12" t="n"/>
      <c r="E62" s="13" t="n">
        <v>300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Summe Sonstige Kosten</t>
        </is>
      </c>
      <c r="F65" s="15">
        <f>SUM(F62:F64)</f>
        <v/>
      </c>
    </row>
    <row r="68">
      <c r="A68" s="20" t="inlineStr">
        <is>
          <t>Übersicht</t>
        </is>
      </c>
    </row>
    <row r="69">
      <c r="B69" t="inlineStr">
        <is>
          <t>Zwischensumme, alle Kategorien</t>
        </is>
      </c>
      <c r="F69" s="21">
        <f>F16+F26+F36+F42+F48+F59+F65</f>
        <v/>
      </c>
    </row>
    <row r="70">
      <c r="B70" t="inlineStr">
        <is>
          <t>Handlungskosten, % der Produktionskosten</t>
        </is>
      </c>
      <c r="E70" s="22" t="n">
        <v>0.1</v>
      </c>
      <c r="F70" s="21">
        <f>F50*E70</f>
        <v/>
      </c>
    </row>
    <row r="71">
      <c r="B71" t="inlineStr">
        <is>
          <t>Versicherung, % der Zwischensumme</t>
        </is>
      </c>
      <c r="E71" s="22" t="n">
        <v>0.02</v>
      </c>
      <c r="F71" s="21">
        <f>F69*E71</f>
        <v/>
      </c>
    </row>
    <row r="72">
      <c r="B72" s="23" t="inlineStr">
        <is>
          <t>Gesamt netto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Gelbe Zellen sind Eingabefelder. Tragen Sie neue Positionen in die leeren Zeilen jeder Kategorie ein, die Summen werden automatisch berechnet.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Leistungen</t>
        </is>
      </c>
    </row>
    <row r="2">
      <c r="A2" t="inlineStr">
        <is>
          <t>• 2× Interviewfilm à 90 s (16:9)</t>
        </is>
      </c>
    </row>
    <row r="3">
      <c r="A3" t="inlineStr">
        <is>
          <t>• 4× Clips à 20 s für Social Media (9:16), untertitelt</t>
        </is>
      </c>
    </row>
    <row r="5">
      <c r="A5" s="20" t="inlineStr">
        <is>
          <t>Bedingungen</t>
        </is>
      </c>
    </row>
    <row r="6">
      <c r="A6" s="26" t="inlineStr">
        <is>
          <t>1. Ein Drehtag umfasst bis zu 10 Stunden am Set. Darüber hinaus wird jede angefangene Stunde als Überstunde mit 150 % des Stundensatzes berechnet.</t>
        </is>
      </c>
    </row>
    <row r="7">
      <c r="A7" s="26" t="inlineStr">
        <is>
          <t>2. Im Preis sind bis zu 2 Korrekturschleifen im Schnitt enthalten. Weitere Änderungen werden nach Aufwand berechnet.</t>
        </is>
      </c>
    </row>
    <row r="8">
      <c r="A8" s="26" t="inlineStr">
        <is>
          <t>3. Alle Beträge verstehen sich netto zuzüglich der gesetzlichen Umsatzsteuer.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Über diese Vorlage</t>
        </is>
      </c>
    </row>
    <row r="2">
      <c r="A2" t="inlineStr">
        <is>
          <t>Jede Zeile ist Anzahl × Tage × Satz. Bleibt die Anzahl leer, zählt sie als 1.</t>
        </is>
      </c>
    </row>
    <row r="3">
      <c r="A3" t="inlineStr">
        <is>
          <t>Die Handlungskosten werden nur auf die Produktionskosten berechnet, also auf die Kategorien oberhalb der Zeile „Produktionskosten“.</t>
        </is>
      </c>
    </row>
    <row r="4">
      <c r="A4" t="inlineStr">
        <is>
          <t>Postproduktion und Lizenzen stehen unterhalb dieser Zeile, auf sie gibt es keine Handlungskosten. Wenn Sie anders arbeiten, verschieben Sie eine Kategorie.</t>
        </is>
      </c>
    </row>
    <row r="5">
      <c r="A5" t="inlineStr">
        <is>
          <t>Die Versicherung wird auf die Zwischensumme aller Kategorien berechnet.</t>
        </is>
      </c>
    </row>
    <row r="6">
      <c r="A6" t="inlineStr">
        <is>
          <t>Die Sätze sind Beispiele zur Veranschaulichung, keine Marktpreise.</t>
        </is>
      </c>
    </row>
    <row r="7">
      <c r="A7" t="inlineStr"/>
    </row>
    <row r="8">
      <c r="A8" s="20" t="inlineStr">
        <is>
          <t>Dieselbe Kalkulation als Angebot für den Kunden</t>
        </is>
      </c>
    </row>
    <row r="9">
      <c r="A9" t="inlineStr">
        <is>
          <t>Vidaset macht aus dieser Kalkulation ein PDF-Angebot in Ihren Markenfarben, mit Preisvarianten, Leistungen und Bedingungen.</t>
        </is>
      </c>
    </row>
    <row r="10">
      <c r="A10" t="inlineStr">
        <is>
          <t>Ihre Sätze sind in jedem neuen Angebot hinterlegt, Handlungskosten, Versicherung und Aufschläge werden automatisch berechnet.</t>
        </is>
      </c>
    </row>
    <row r="11">
      <c r="A11" t="inlineStr">
        <is>
          <t>Entwickelt von Produzenten, die selbst drehen. Neue Konten testen Pro 30 Tage kostenlos, ohne Kreditkarte.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