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Leistungen &amp; Bedingungen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de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de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Kalkulationsvorlage Werbespot</t>
        </is>
      </c>
    </row>
    <row r="2">
      <c r="A2" s="2" t="inlineStr">
        <is>
          <t>Kostenlose Vorlage von Vidaset. Die Zahlen sind Beispiele, keine Marktpreise. Ersetzen Sie sie durch Ihre eigenen.</t>
        </is>
      </c>
    </row>
    <row r="3">
      <c r="A3" s="3" t="inlineStr">
        <is>
          <t>Mit Vidaset wird daraus ein PDF-Angebot in Ihren Markenfarben. vidaset.app</t>
        </is>
      </c>
    </row>
    <row r="5">
      <c r="A5" s="4" t="inlineStr">
        <is>
          <t>Projekt</t>
        </is>
      </c>
      <c r="B5" s="5" t="inlineStr">
        <is>
          <t>Frühjahrskampagne, Spot 30 s</t>
        </is>
      </c>
    </row>
    <row r="6">
      <c r="A6" s="4" t="inlineStr">
        <is>
          <t>Kunde</t>
        </is>
      </c>
      <c r="B6" s="5" t="inlineStr">
        <is>
          <t>Wendler Outdoor GmbH</t>
        </is>
      </c>
    </row>
    <row r="7">
      <c r="A7" s="4" t="inlineStr">
        <is>
          <t>Dreh</t>
        </is>
      </c>
      <c r="B7" s="5" t="inlineStr">
        <is>
          <t>2 Drehtage, Termine in Abstimmung</t>
        </is>
      </c>
    </row>
    <row r="8">
      <c r="A8" s="4" t="inlineStr">
        <is>
          <t>Währung</t>
        </is>
      </c>
      <c r="B8" s="5" t="inlineStr">
        <is>
          <t>EUR</t>
        </is>
      </c>
    </row>
    <row r="10">
      <c r="A10" s="6" t="inlineStr">
        <is>
          <t>Kategorie</t>
        </is>
      </c>
      <c r="B10" s="6" t="inlineStr">
        <is>
          <t>Position</t>
        </is>
      </c>
      <c r="C10" s="7" t="inlineStr">
        <is>
          <t>Anzahl</t>
        </is>
      </c>
      <c r="D10" s="7" t="inlineStr">
        <is>
          <t>Tage</t>
        </is>
      </c>
      <c r="E10" s="7" t="inlineStr">
        <is>
          <t>Satz</t>
        </is>
      </c>
      <c r="F10" s="7" t="inlineStr">
        <is>
          <t>Summe</t>
        </is>
      </c>
      <c r="G10" s="6" t="inlineStr">
        <is>
          <t>Anmerkungen</t>
        </is>
      </c>
    </row>
    <row r="11">
      <c r="A11" s="8" t="inlineStr">
        <is>
          <t>Vorproduktion</t>
        </is>
      </c>
      <c r="B11" s="9" t="inlineStr">
        <is>
          <t>Treatment, Storyboard, Casting und zwei Tage Motivsuche.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Drehvorbereitung und Teambesetzung</t>
        </is>
      </c>
      <c r="C12" s="12" t="n">
        <v>1</v>
      </c>
      <c r="D12" s="12" t="n">
        <v>3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1200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Casting</t>
        </is>
      </c>
      <c r="C14" s="12" t="n">
        <v>1</v>
      </c>
      <c r="D14" s="12" t="n"/>
      <c r="E14" s="13" t="n">
        <v>800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Motivsuche</t>
        </is>
      </c>
      <c r="C15" s="12" t="n">
        <v>1</v>
      </c>
      <c r="D15" s="12" t="n">
        <v>2</v>
      </c>
      <c r="E15" s="13" t="n">
        <v>400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Summe Vorproduktion</t>
        </is>
      </c>
      <c r="F18" s="15">
        <f>SUM(F12:F17)</f>
        <v/>
      </c>
    </row>
    <row r="20">
      <c r="A20" s="8" t="inlineStr">
        <is>
          <t>Drehteam</t>
        </is>
      </c>
      <c r="B20" s="9" t="inlineStr">
        <is>
          <t>Team von elf Personen für zwei Drehtage mit je bis zu 10 Stunden.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Produktionsleitung</t>
        </is>
      </c>
      <c r="C21" s="12" t="n">
        <v>1</v>
      </c>
      <c r="D21" s="12" t="n">
        <v>2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Regie</t>
        </is>
      </c>
      <c r="C22" s="12" t="n">
        <v>1</v>
      </c>
      <c r="D22" s="12" t="n">
        <v>2</v>
      </c>
      <c r="E22" s="13" t="n">
        <v>1000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Bildgestaltung (DoP)</t>
        </is>
      </c>
      <c r="C23" s="12" t="n">
        <v>1</v>
      </c>
      <c r="D23" s="12" t="n">
        <v>2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1. Kameraassistenz</t>
        </is>
      </c>
      <c r="C24" s="12" t="n">
        <v>1</v>
      </c>
      <c r="D24" s="12" t="n">
        <v>2</v>
      </c>
      <c r="E24" s="13" t="n">
        <v>350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Oberbeleuchter</t>
        </is>
      </c>
      <c r="C25" s="12" t="n">
        <v>1</v>
      </c>
      <c r="D25" s="12" t="n">
        <v>2</v>
      </c>
      <c r="E25" s="13" t="n">
        <v>450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Beleuchter</t>
        </is>
      </c>
      <c r="C26" s="12" t="n">
        <v>2</v>
      </c>
      <c r="D26" s="12" t="n">
        <v>2</v>
      </c>
      <c r="E26" s="13" t="n">
        <v>300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Tonmeister</t>
        </is>
      </c>
      <c r="C27" s="12" t="n">
        <v>1</v>
      </c>
      <c r="D27" s="12" t="n">
        <v>2</v>
      </c>
      <c r="E27" s="13" t="n">
        <v>450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Aufnahmeleitung</t>
        </is>
      </c>
      <c r="C28" s="12" t="n">
        <v>1</v>
      </c>
      <c r="D28" s="12" t="n">
        <v>2</v>
      </c>
      <c r="E28" s="13" t="n">
        <v>350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Produktionsassistenz</t>
        </is>
      </c>
      <c r="C29" s="12" t="n">
        <v>2</v>
      </c>
      <c r="D29" s="12" t="n">
        <v>2</v>
      </c>
      <c r="E29" s="13" t="n">
        <v>200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Summe Drehteam</t>
        </is>
      </c>
      <c r="F32" s="15">
        <f>SUM(F21:F31)</f>
        <v/>
      </c>
    </row>
    <row r="34">
      <c r="A34" s="8" t="inlineStr">
        <is>
          <t>Technik</t>
        </is>
      </c>
      <c r="B34" s="9" t="inlineStr">
        <is>
          <t>Kinokamera, Objektive, Licht, Grip und Ton für zwei Tage.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Kamerapaket</t>
        </is>
      </c>
      <c r="C35" s="12" t="n">
        <v>1</v>
      </c>
      <c r="D35" s="12" t="n">
        <v>2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Objektive</t>
        </is>
      </c>
      <c r="C36" s="12" t="n">
        <v>1</v>
      </c>
      <c r="D36" s="12" t="n">
        <v>2</v>
      </c>
      <c r="E36" s="13" t="n">
        <v>350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Licht</t>
        </is>
      </c>
      <c r="C37" s="12" t="n">
        <v>1</v>
      </c>
      <c r="D37" s="12" t="n">
        <v>2</v>
      </c>
      <c r="E37" s="13" t="n">
        <v>500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Ton</t>
        </is>
      </c>
      <c r="C38" s="12" t="n">
        <v>1</v>
      </c>
      <c r="D38" s="12" t="n">
        <v>2</v>
      </c>
      <c r="E38" s="13" t="n">
        <v>150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Sonstige Technik</t>
        </is>
      </c>
      <c r="C39" s="12" t="n">
        <v>1</v>
      </c>
      <c r="D39" s="12" t="n">
        <v>2</v>
      </c>
      <c r="E39" s="13" t="n">
        <v>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Summe Technik</t>
        </is>
      </c>
      <c r="F42" s="15">
        <f>SUM(F35:F41)</f>
        <v/>
      </c>
    </row>
    <row r="44">
      <c r="A44" s="8" t="inlineStr">
        <is>
          <t>Motivkosten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Motivmiete</t>
        </is>
      </c>
      <c r="C45" s="12" t="n">
        <v>1</v>
      </c>
      <c r="D45" s="12" t="n">
        <v>2</v>
      </c>
      <c r="E45" s="13" t="n">
        <v>1500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Summe Motivkosten</t>
        </is>
      </c>
      <c r="F48" s="15">
        <f>SUM(F45:F47)</f>
        <v/>
      </c>
    </row>
    <row r="50">
      <c r="A50" s="8" t="inlineStr">
        <is>
          <t>Maske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Maske und Haare</t>
        </is>
      </c>
      <c r="C51" s="12" t="n">
        <v>1</v>
      </c>
      <c r="D51" s="12" t="n">
        <v>2</v>
      </c>
      <c r="E51" s="13" t="n">
        <v>450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Summe Maske</t>
        </is>
      </c>
      <c r="F54" s="15">
        <f>SUM(F51:F53)</f>
        <v/>
      </c>
    </row>
    <row r="56">
      <c r="A56" s="8" t="inlineStr">
        <is>
          <t>Szenenbild / Requisite / Kostüm</t>
        </is>
      </c>
      <c r="B56" s="9" t="inlineStr">
        <is>
          <t>Szenenbild, Bau und Ausstattung, Requisite und Kostüm.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Szenenbildner</t>
        </is>
      </c>
      <c r="C57" s="12" t="n">
        <v>1</v>
      </c>
      <c r="D57" s="12" t="n">
        <v>3</v>
      </c>
      <c r="E57" s="13" t="n">
        <v>600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Szenenbildkosten</t>
        </is>
      </c>
      <c r="C58" s="12" t="n">
        <v>1</v>
      </c>
      <c r="D58" s="12" t="n"/>
      <c r="E58" s="13" t="n">
        <v>2500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Requisite und Kostüm</t>
        </is>
      </c>
      <c r="C59" s="12" t="n">
        <v>1</v>
      </c>
      <c r="D59" s="12" t="n"/>
      <c r="E59" s="13" t="n">
        <v>1200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Stylist</t>
        </is>
      </c>
      <c r="C60" s="12" t="n">
        <v>1</v>
      </c>
      <c r="D60" s="12" t="n">
        <v>2</v>
      </c>
      <c r="E60" s="13" t="n">
        <v>450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Summe Szenenbild / Requisite / Kostüm</t>
        </is>
      </c>
      <c r="F63" s="15">
        <f>SUM(F57:F62)</f>
        <v/>
      </c>
    </row>
    <row r="65">
      <c r="A65" s="8" t="inlineStr">
        <is>
          <t>Darsteller / Komparsen</t>
        </is>
      </c>
      <c r="B65" s="9" t="inlineStr">
        <is>
          <t>Zwei Hauptrollen und sechs Komparsen.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Darsteller</t>
        </is>
      </c>
      <c r="C66" s="12" t="n">
        <v>2</v>
      </c>
      <c r="D66" s="12" t="n">
        <v>2</v>
      </c>
      <c r="E66" s="13" t="n">
        <v>800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Komparsen</t>
        </is>
      </c>
      <c r="C67" s="12" t="n">
        <v>6</v>
      </c>
      <c r="D67" s="12" t="n">
        <v>1</v>
      </c>
      <c r="E67" s="13" t="n">
        <v>150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Summe Darsteller / Komparsen</t>
        </is>
      </c>
      <c r="F70" s="15">
        <f>SUM(F66:F69)</f>
        <v/>
      </c>
    </row>
    <row r="72">
      <c r="A72" s="8" t="inlineStr">
        <is>
          <t>Logistik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Transport</t>
        </is>
      </c>
      <c r="C73" s="12" t="n">
        <v>1</v>
      </c>
      <c r="D73" s="12" t="n">
        <v>2</v>
      </c>
      <c r="E73" s="13" t="n">
        <v>300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Parken</t>
        </is>
      </c>
      <c r="C74" s="12" t="n">
        <v>1</v>
      </c>
      <c r="D74" s="12" t="n">
        <v>2</v>
      </c>
      <c r="E74" s="13" t="n">
        <v>80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Summe Logistik</t>
        </is>
      </c>
      <c r="F77" s="15">
        <f>SUM(F73:F76)</f>
        <v/>
      </c>
    </row>
    <row r="79">
      <c r="A79" s="8" t="inlineStr">
        <is>
          <t>Catering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Catering und Set-Verpflegung</t>
        </is>
      </c>
      <c r="C80" s="12" t="n">
        <v>25</v>
      </c>
      <c r="D80" s="12" t="n">
        <v>2</v>
      </c>
      <c r="E80" s="13" t="n">
        <v>30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Summe Catering</t>
        </is>
      </c>
      <c r="F83" s="15">
        <f>SUM(F80:F82)</f>
        <v/>
      </c>
    </row>
    <row r="85">
      <c r="A85" s="16" t="inlineStr">
        <is>
          <t>Produktionskosten</t>
        </is>
      </c>
      <c r="B85" s="17" t="inlineStr">
        <is>
          <t>Summe aller Kategorien oberhalb dieser Zeile. Darauf werden die Handlungskosten berechnet.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Postproduktion</t>
        </is>
      </c>
      <c r="B87" s="9" t="inlineStr">
        <is>
          <t>Schnitt, Online, Grading, Mischung und vier Formatversionen.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Offline-Schnitt</t>
        </is>
      </c>
      <c r="C88" s="12" t="n">
        <v>1</v>
      </c>
      <c r="D88" s="12" t="n">
        <v>5</v>
      </c>
      <c r="E88" s="13" t="n">
        <v>450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Online-Schnitt</t>
        </is>
      </c>
      <c r="C89" s="12" t="n">
        <v>1</v>
      </c>
      <c r="D89" s="12" t="n">
        <v>1</v>
      </c>
      <c r="E89" s="13" t="n">
        <v>500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Farbkorrektur und Grading</t>
        </is>
      </c>
      <c r="C90" s="12" t="n">
        <v>1</v>
      </c>
      <c r="D90" s="12" t="n">
        <v>2</v>
      </c>
      <c r="E90" s="13" t="n">
        <v>600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Sounddesign und Mischung</t>
        </is>
      </c>
      <c r="C91" s="12" t="n">
        <v>1</v>
      </c>
      <c r="D91" s="12" t="n"/>
      <c r="E91" s="13" t="n">
        <v>1200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Formatversionen / Cutdowns</t>
        </is>
      </c>
      <c r="C92" s="12" t="n">
        <v>4</v>
      </c>
      <c r="D92" s="12" t="n"/>
      <c r="E92" s="13" t="n">
        <v>150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Summe Postproduktion</t>
        </is>
      </c>
      <c r="F95" s="15">
        <f>SUM(F88:F94)</f>
        <v/>
      </c>
    </row>
    <row r="97">
      <c r="A97" s="8" t="inlineStr">
        <is>
          <t>Sonstige Kosten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Musiklizenz</t>
        </is>
      </c>
      <c r="C98" s="12" t="n">
        <v>1</v>
      </c>
      <c r="D98" s="12" t="n"/>
      <c r="E98" s="13" t="n">
        <v>1500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Summe Sonstige Kosten</t>
        </is>
      </c>
      <c r="F101" s="15">
        <f>SUM(F98:F100)</f>
        <v/>
      </c>
    </row>
    <row r="104">
      <c r="A104" s="20" t="inlineStr">
        <is>
          <t>Übersicht</t>
        </is>
      </c>
    </row>
    <row r="105">
      <c r="B105" t="inlineStr">
        <is>
          <t>Zwischensumme, alle Kategorien</t>
        </is>
      </c>
      <c r="F105" s="21">
        <f>F18+F32+F42+F48+F54+F63+F70+F77+F83+F95+F101</f>
        <v/>
      </c>
    </row>
    <row r="106">
      <c r="B106" t="inlineStr">
        <is>
          <t>Handlungskosten, % der Produktionskosten</t>
        </is>
      </c>
      <c r="E106" s="22" t="n">
        <v>0.1</v>
      </c>
      <c r="F106" s="21">
        <f>F85*E106</f>
        <v/>
      </c>
    </row>
    <row r="107">
      <c r="B107" t="inlineStr">
        <is>
          <t>Versicherung, % der Zwischensumme</t>
        </is>
      </c>
      <c r="E107" s="22" t="n">
        <v>0.02</v>
      </c>
      <c r="F107" s="21">
        <f>F105*E107</f>
        <v/>
      </c>
    </row>
    <row r="108">
      <c r="B108" s="23" t="inlineStr">
        <is>
          <t>Gesamt netto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Gelbe Zellen sind Eingabefelder. Tragen Sie neue Positionen in die leeren Zeilen jeder Kategorie ein, die Summen werden automatisch berechnet.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Leistungen</t>
        </is>
      </c>
    </row>
    <row r="2">
      <c r="A2" t="inlineStr">
        <is>
          <t>• 1× Spot 30 s (16:9, ProRes-Master und H.264)</t>
        </is>
      </c>
    </row>
    <row r="3">
      <c r="A3" t="inlineStr">
        <is>
          <t>• 2× Cutdowns à 15 s</t>
        </is>
      </c>
    </row>
    <row r="4">
      <c r="A4" t="inlineStr">
        <is>
          <t>• Fassungen 9:16 und 1:1 für Social Media</t>
        </is>
      </c>
    </row>
    <row r="5">
      <c r="A5" t="inlineStr">
        <is>
          <t>• Untertitelte Fassungen auf Deutsch</t>
        </is>
      </c>
    </row>
    <row r="7">
      <c r="A7" s="20" t="inlineStr">
        <is>
          <t>Bedingungen</t>
        </is>
      </c>
    </row>
    <row r="8">
      <c r="A8" s="26" t="inlineStr">
        <is>
          <t>1. Ein Drehtag umfasst bis zu 10 Stunden am Set. Darüber hinaus wird jede angefangene Stunde als Überstunde mit 150 % des Stundensatzes berechnet.</t>
        </is>
      </c>
    </row>
    <row r="9">
      <c r="A9" s="26" t="inlineStr">
        <is>
          <t>2. Im Preis sind bis zu 2 Korrekturschleifen im Schnitt enthalten. Weitere Änderungen werden nach Aufwand berechnet.</t>
        </is>
      </c>
    </row>
    <row r="10">
      <c r="A10" s="26" t="inlineStr">
        <is>
          <t>3. Alle Beträge verstehen sich netto zuzüglich der gesetzlichen Umsatzsteuer.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Über diese Vorlage</t>
        </is>
      </c>
    </row>
    <row r="2">
      <c r="A2" t="inlineStr">
        <is>
          <t>Jede Zeile ist Anzahl × Tage × Satz. Bleibt die Anzahl leer, zählt sie als 1.</t>
        </is>
      </c>
    </row>
    <row r="3">
      <c r="A3" t="inlineStr">
        <is>
          <t>Die Handlungskosten werden nur auf die Produktionskosten berechnet, also auf die Kategorien oberhalb der Zeile „Produktionskosten“.</t>
        </is>
      </c>
    </row>
    <row r="4">
      <c r="A4" t="inlineStr">
        <is>
          <t>Postproduktion und Lizenzen stehen unterhalb dieser Zeile, auf sie gibt es keine Handlungskosten. Wenn Sie anders arbeiten, verschieben Sie eine Kategorie.</t>
        </is>
      </c>
    </row>
    <row r="5">
      <c r="A5" t="inlineStr">
        <is>
          <t>Die Versicherung wird auf die Zwischensumme aller Kategorien berechnet.</t>
        </is>
      </c>
    </row>
    <row r="6">
      <c r="A6" t="inlineStr">
        <is>
          <t>Die Sätze sind Beispiele zur Veranschaulichung, keine Marktpreise.</t>
        </is>
      </c>
    </row>
    <row r="7">
      <c r="A7" t="inlineStr"/>
    </row>
    <row r="8">
      <c r="A8" s="20" t="inlineStr">
        <is>
          <t>Dieselbe Kalkulation als Angebot für den Kunden</t>
        </is>
      </c>
    </row>
    <row r="9">
      <c r="A9" t="inlineStr">
        <is>
          <t>Vidaset macht aus dieser Kalkulation ein PDF-Angebot in Ihren Markenfarben, mit Preisvarianten, Leistungen und Bedingungen.</t>
        </is>
      </c>
    </row>
    <row r="10">
      <c r="A10" t="inlineStr">
        <is>
          <t>Ihre Sätze sind in jedem neuen Angebot hinterlegt, Handlungskosten, Versicherung und Aufschläge werden automatisch berechnet.</t>
        </is>
      </c>
    </row>
    <row r="11">
      <c r="A11" t="inlineStr">
        <is>
          <t>Entwickelt von Produzenten, die selbst drehen. Neue Konten testen Pro 30 Tage kostenlos, ohne Kreditkarte.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