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Deliverables &amp; terms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templates/interview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templates/interview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Interview video budget template</t>
        </is>
      </c>
    </row>
    <row r="2">
      <c r="A2" s="2" t="inlineStr">
        <is>
          <t>Free template by Vidaset. Sample figures for illustration, not market rates: replace them with your own.</t>
        </is>
      </c>
    </row>
    <row r="3">
      <c r="A3" s="3" t="inlineStr">
        <is>
          <t>Do this in Vidaset and send the client a PDF quote in your brand: vidaset.app</t>
        </is>
      </c>
    </row>
    <row r="5">
      <c r="A5" s="4" t="inlineStr">
        <is>
          <t>Project</t>
        </is>
      </c>
      <c r="B5" s="5" t="inlineStr">
        <is>
          <t>Customer stories, 2 interview films</t>
        </is>
      </c>
    </row>
    <row r="6">
      <c r="A6" s="4" t="inlineStr">
        <is>
          <t>Client</t>
        </is>
      </c>
      <c r="B6" s="5" t="inlineStr">
        <is>
          <t>Querkus Software</t>
        </is>
      </c>
    </row>
    <row r="7">
      <c r="A7" s="4" t="inlineStr">
        <is>
          <t>Shoot</t>
        </is>
      </c>
      <c r="B7" s="5" t="inlineStr">
        <is>
          <t>1 shoot day, two interviews with b-roll</t>
        </is>
      </c>
    </row>
    <row r="8">
      <c r="A8" s="4" t="inlineStr">
        <is>
          <t>Currency</t>
        </is>
      </c>
      <c r="B8" s="5" t="inlineStr">
        <is>
          <t>EUR</t>
        </is>
      </c>
    </row>
    <row r="10">
      <c r="A10" s="6" t="inlineStr">
        <is>
          <t>Category</t>
        </is>
      </c>
      <c r="B10" s="6" t="inlineStr">
        <is>
          <t>Item</t>
        </is>
      </c>
      <c r="C10" s="7" t="inlineStr">
        <is>
          <t>Qty</t>
        </is>
      </c>
      <c r="D10" s="7" t="inlineStr">
        <is>
          <t>Days</t>
        </is>
      </c>
      <c r="E10" s="7" t="inlineStr">
        <is>
          <t>Rate</t>
        </is>
      </c>
      <c r="F10" s="7" t="inlineStr">
        <is>
          <t>Total</t>
        </is>
      </c>
      <c r="G10" s="6" t="inlineStr">
        <is>
          <t>Notes</t>
        </is>
      </c>
    </row>
    <row r="11">
      <c r="A11" s="8" t="inlineStr">
        <is>
          <t>Pre-production</t>
        </is>
      </c>
      <c r="B11" s="9" t="inlineStr">
        <is>
          <t>Interview questions agreed with the client, call sheet and scheduling.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Production planning and crew booking</t>
        </is>
      </c>
      <c r="C12" s="12" t="n">
        <v>1</v>
      </c>
      <c r="D12" s="12" t="n">
        <v>1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Script</t>
        </is>
      </c>
      <c r="C13" s="12" t="n">
        <v>1</v>
      </c>
      <c r="D13" s="12" t="n"/>
      <c r="E13" s="13" t="n">
        <v>400</v>
      </c>
      <c r="F13" s="14">
        <f>IF(AND(C13="",D13=""),0,IF(C13="",1,C13)*IF(D13="",1,D13)*N(E13))</f>
        <v/>
      </c>
      <c r="G13" s="11" t="n"/>
    </row>
    <row r="14">
      <c r="A14" s="11" t="n"/>
      <c r="B14" s="11" t="n"/>
      <c r="C14" s="12" t="n"/>
      <c r="D14" s="12" t="n"/>
      <c r="E14" s="13" t="n"/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B16" s="4" t="inlineStr">
        <is>
          <t>Pre-production total</t>
        </is>
      </c>
      <c r="F16" s="15">
        <f>SUM(F12:F15)</f>
        <v/>
      </c>
    </row>
    <row r="18">
      <c r="A18" s="8" t="inlineStr">
        <is>
          <t>Film crew</t>
        </is>
      </c>
      <c r="B18" s="9" t="inlineStr">
        <is>
          <t>Director-operator with a second camera, gaffer and sound.</t>
        </is>
      </c>
      <c r="C18" s="10" t="n"/>
      <c r="D18" s="10" t="n"/>
      <c r="E18" s="10" t="n"/>
      <c r="F18" s="10" t="n"/>
      <c r="G18" s="10" t="n"/>
    </row>
    <row r="19">
      <c r="A19" s="11" t="n"/>
      <c r="B19" s="11" t="inlineStr">
        <is>
          <t>Director-Operator</t>
        </is>
      </c>
      <c r="C19" s="12" t="n">
        <v>1</v>
      </c>
      <c r="D19" s="12" t="n">
        <v>1</v>
      </c>
      <c r="E19" s="13" t="n">
        <v>900</v>
      </c>
      <c r="F19" s="14">
        <f>IF(AND(C19="",D19=""),0,IF(C19="",1,C19)*IF(D19="",1,D19)*N(E19))</f>
        <v/>
      </c>
      <c r="G19" s="11" t="n"/>
    </row>
    <row r="20">
      <c r="A20" s="11" t="n"/>
      <c r="B20" s="11" t="inlineStr">
        <is>
          <t>2nd Camera Operator</t>
        </is>
      </c>
      <c r="C20" s="12" t="n">
        <v>1</v>
      </c>
      <c r="D20" s="12" t="n">
        <v>1</v>
      </c>
      <c r="E20" s="13" t="n">
        <v>500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Gaffer</t>
        </is>
      </c>
      <c r="C21" s="12" t="n">
        <v>1</v>
      </c>
      <c r="D21" s="12" t="n">
        <v>1</v>
      </c>
      <c r="E21" s="13" t="n">
        <v>450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Sound Recordist</t>
        </is>
      </c>
      <c r="C22" s="12" t="n">
        <v>1</v>
      </c>
      <c r="D22" s="12" t="n">
        <v>1</v>
      </c>
      <c r="E22" s="13" t="n">
        <v>450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Production Assistant</t>
        </is>
      </c>
      <c r="C23" s="12" t="n">
        <v>1</v>
      </c>
      <c r="D23" s="12" t="n">
        <v>1</v>
      </c>
      <c r="E23" s="13" t="n">
        <v>200</v>
      </c>
      <c r="F23" s="14">
        <f>IF(AND(C23="",D23=""),0,IF(C23="",1,C23)*IF(D23="",1,D23)*N(E23))</f>
        <v/>
      </c>
      <c r="G23" s="11" t="n"/>
    </row>
    <row r="24">
      <c r="A24" s="11" t="n"/>
      <c r="B24" s="11" t="n"/>
      <c r="C24" s="12" t="n"/>
      <c r="D24" s="12" t="n"/>
      <c r="E24" s="13" t="n"/>
      <c r="F24" s="14">
        <f>IF(AND(C24="",D24=""),0,IF(C24="",1,C24)*IF(D24="",1,D24)*N(E24))</f>
        <v/>
      </c>
      <c r="G24" s="11" t="n"/>
    </row>
    <row r="25">
      <c r="A25" s="11" t="n"/>
      <c r="B25" s="11" t="n"/>
      <c r="C25" s="12" t="n"/>
      <c r="D25" s="12" t="n"/>
      <c r="E25" s="13" t="n"/>
      <c r="F25" s="14">
        <f>IF(AND(C25="",D25=""),0,IF(C25="",1,C25)*IF(D25="",1,D25)*N(E25))</f>
        <v/>
      </c>
      <c r="G25" s="11" t="n"/>
    </row>
    <row r="26">
      <c r="B26" s="4" t="inlineStr">
        <is>
          <t>Film crew total</t>
        </is>
      </c>
      <c r="F26" s="15">
        <f>SUM(F19:F25)</f>
        <v/>
      </c>
    </row>
    <row r="28">
      <c r="A28" s="8" t="inlineStr">
        <is>
          <t>Equipment</t>
        </is>
      </c>
      <c r="B28" s="9" t="inlineStr">
        <is>
          <t>Two cameras for a two-angle interview, lighting and a gimbal for b-roll.</t>
        </is>
      </c>
      <c r="C28" s="10" t="n"/>
      <c r="D28" s="10" t="n"/>
      <c r="E28" s="10" t="n"/>
      <c r="F28" s="10" t="n"/>
      <c r="G28" s="10" t="n"/>
    </row>
    <row r="29">
      <c r="A29" s="11" t="n"/>
      <c r="B29" s="11" t="inlineStr">
        <is>
          <t>Camera package</t>
        </is>
      </c>
      <c r="C29" s="12" t="n">
        <v>2</v>
      </c>
      <c r="D29" s="12" t="n">
        <v>1</v>
      </c>
      <c r="E29" s="13" t="n">
        <v>600</v>
      </c>
      <c r="F29" s="14">
        <f>IF(AND(C29="",D29=""),0,IF(C29="",1,C29)*IF(D29="",1,D29)*N(E29))</f>
        <v/>
      </c>
      <c r="G29" s="11" t="n"/>
    </row>
    <row r="30">
      <c r="A30" s="11" t="n"/>
      <c r="B30" s="11" t="inlineStr">
        <is>
          <t>Lenses</t>
        </is>
      </c>
      <c r="C30" s="12" t="n">
        <v>1</v>
      </c>
      <c r="D30" s="12" t="n">
        <v>1</v>
      </c>
      <c r="E30" s="13" t="n">
        <v>350</v>
      </c>
      <c r="F30" s="14">
        <f>IF(AND(C30="",D30=""),0,IF(C30="",1,C30)*IF(D30="",1,D30)*N(E30))</f>
        <v/>
      </c>
      <c r="G30" s="11" t="n"/>
    </row>
    <row r="31">
      <c r="A31" s="11" t="n"/>
      <c r="B31" s="11" t="inlineStr">
        <is>
          <t>Gimbal / stabilizer</t>
        </is>
      </c>
      <c r="C31" s="12" t="n">
        <v>1</v>
      </c>
      <c r="D31" s="12" t="n">
        <v>1</v>
      </c>
      <c r="E31" s="13" t="n">
        <v>150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Lighting</t>
        </is>
      </c>
      <c r="C32" s="12" t="n">
        <v>1</v>
      </c>
      <c r="D32" s="12" t="n">
        <v>1</v>
      </c>
      <c r="E32" s="13" t="n">
        <v>500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Sound</t>
        </is>
      </c>
      <c r="C33" s="12" t="n">
        <v>1</v>
      </c>
      <c r="D33" s="12" t="n">
        <v>1</v>
      </c>
      <c r="E33" s="13" t="n">
        <v>150</v>
      </c>
      <c r="F33" s="14">
        <f>IF(AND(C33="",D33=""),0,IF(C33="",1,C33)*IF(D33="",1,D33)*N(E33))</f>
        <v/>
      </c>
      <c r="G33" s="11" t="n"/>
    </row>
    <row r="34">
      <c r="A34" s="11" t="n"/>
      <c r="B34" s="11" t="n"/>
      <c r="C34" s="12" t="n"/>
      <c r="D34" s="12" t="n"/>
      <c r="E34" s="13" t="n"/>
      <c r="F34" s="14">
        <f>IF(AND(C34="",D34=""),0,IF(C34="",1,C34)*IF(D34="",1,D34)*N(E34))</f>
        <v/>
      </c>
      <c r="G34" s="11" t="n"/>
    </row>
    <row r="35">
      <c r="A35" s="11" t="n"/>
      <c r="B35" s="11" t="n"/>
      <c r="C35" s="12" t="n"/>
      <c r="D35" s="12" t="n"/>
      <c r="E35" s="13" t="n"/>
      <c r="F35" s="14">
        <f>IF(AND(C35="",D35=""),0,IF(C35="",1,C35)*IF(D35="",1,D35)*N(E35))</f>
        <v/>
      </c>
      <c r="G35" s="11" t="n"/>
    </row>
    <row r="36">
      <c r="B36" s="4" t="inlineStr">
        <is>
          <t>Equipment total</t>
        </is>
      </c>
      <c r="F36" s="15">
        <f>SUM(F29:F35)</f>
        <v/>
      </c>
    </row>
    <row r="38">
      <c r="A38" s="8" t="inlineStr">
        <is>
          <t>Hair &amp; makeup</t>
        </is>
      </c>
      <c r="B38" s="10" t="n"/>
      <c r="C38" s="10" t="n"/>
      <c r="D38" s="10" t="n"/>
      <c r="E38" s="10" t="n"/>
      <c r="F38" s="10" t="n"/>
      <c r="G38" s="10" t="n"/>
    </row>
    <row r="39">
      <c r="A39" s="11" t="n"/>
      <c r="B39" s="11" t="inlineStr">
        <is>
          <t>Make-up &amp; hair</t>
        </is>
      </c>
      <c r="C39" s="12" t="n">
        <v>1</v>
      </c>
      <c r="D39" s="12" t="n">
        <v>1</v>
      </c>
      <c r="E39" s="13" t="n">
        <v>300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Hair &amp; makeup total</t>
        </is>
      </c>
      <c r="F42" s="15">
        <f>SUM(F39:F41)</f>
        <v/>
      </c>
    </row>
    <row r="44">
      <c r="A44" s="8" t="inlineStr">
        <is>
          <t>Logistics</t>
        </is>
      </c>
      <c r="B44" s="10" t="n"/>
      <c r="C44" s="10" t="n"/>
      <c r="D44" s="10" t="n"/>
      <c r="E44" s="10" t="n"/>
      <c r="F44" s="10" t="n"/>
      <c r="G44" s="10" t="n"/>
    </row>
    <row r="45">
      <c r="A45" s="11" t="n"/>
      <c r="B45" s="11" t="inlineStr">
        <is>
          <t>Transportation</t>
        </is>
      </c>
      <c r="C45" s="12" t="n">
        <v>1</v>
      </c>
      <c r="D45" s="12" t="n">
        <v>1</v>
      </c>
      <c r="E45" s="13" t="n">
        <v>300</v>
      </c>
      <c r="F45" s="14">
        <f>IF(AND(C45="",D45=""),0,IF(C45="",1,C45)*IF(D45="",1,D45)*N(E45))</f>
        <v/>
      </c>
      <c r="G45" s="11" t="n"/>
    </row>
    <row r="46">
      <c r="A46" s="11" t="n"/>
      <c r="B46" s="11" t="n"/>
      <c r="C46" s="12" t="n"/>
      <c r="D46" s="12" t="n"/>
      <c r="E46" s="13" t="n"/>
      <c r="F46" s="14">
        <f>IF(AND(C46="",D46=""),0,IF(C46="",1,C46)*IF(D46="",1,D46)*N(E46))</f>
        <v/>
      </c>
      <c r="G46" s="11" t="n"/>
    </row>
    <row r="47">
      <c r="A47" s="11" t="n"/>
      <c r="B47" s="11" t="n"/>
      <c r="C47" s="12" t="n"/>
      <c r="D47" s="12" t="n"/>
      <c r="E47" s="13" t="n"/>
      <c r="F47" s="14">
        <f>IF(AND(C47="",D47=""),0,IF(C47="",1,C47)*IF(D47="",1,D47)*N(E47))</f>
        <v/>
      </c>
      <c r="G47" s="11" t="n"/>
    </row>
    <row r="48">
      <c r="B48" s="4" t="inlineStr">
        <is>
          <t>Logistics total</t>
        </is>
      </c>
      <c r="F48" s="15">
        <f>SUM(F45:F47)</f>
        <v/>
      </c>
    </row>
    <row r="50">
      <c r="A50" s="16" t="inlineStr">
        <is>
          <t>Production costs</t>
        </is>
      </c>
      <c r="B50" s="17" t="inlineStr">
        <is>
          <t>Everything above this line. The production fee is calculated on this amount.</t>
        </is>
      </c>
      <c r="C50" s="18" t="n"/>
      <c r="D50" s="18" t="n"/>
      <c r="E50" s="18" t="n"/>
      <c r="F50" s="19">
        <f>F16+F26+F36+F42+F48</f>
        <v/>
      </c>
      <c r="G50" s="18" t="n"/>
    </row>
    <row r="52">
      <c r="A52" s="8" t="inlineStr">
        <is>
          <t>Post-production</t>
        </is>
      </c>
      <c r="B52" s="9" t="inlineStr">
        <is>
          <t>Two edits, colour grade, sound mix and subtitled social cuts.</t>
        </is>
      </c>
      <c r="C52" s="10" t="n"/>
      <c r="D52" s="10" t="n"/>
      <c r="E52" s="10" t="n"/>
      <c r="F52" s="10" t="n"/>
      <c r="G52" s="10" t="n"/>
    </row>
    <row r="53">
      <c r="A53" s="11" t="n"/>
      <c r="B53" s="11" t="inlineStr">
        <is>
          <t>Offline edit</t>
        </is>
      </c>
      <c r="C53" s="12" t="n">
        <v>1</v>
      </c>
      <c r="D53" s="12" t="n">
        <v>3</v>
      </c>
      <c r="E53" s="13" t="n">
        <v>450</v>
      </c>
      <c r="F53" s="14">
        <f>IF(AND(C53="",D53=""),0,IF(C53="",1,C53)*IF(D53="",1,D53)*N(E53))</f>
        <v/>
      </c>
      <c r="G53" s="11" t="n"/>
    </row>
    <row r="54">
      <c r="A54" s="11" t="n"/>
      <c r="B54" s="11" t="inlineStr">
        <is>
          <t>Colour correction &amp; grading</t>
        </is>
      </c>
      <c r="C54" s="12" t="n">
        <v>1</v>
      </c>
      <c r="D54" s="12" t="n">
        <v>1</v>
      </c>
      <c r="E54" s="13" t="n">
        <v>600</v>
      </c>
      <c r="F54" s="14">
        <f>IF(AND(C54="",D54=""),0,IF(C54="",1,C54)*IF(D54="",1,D54)*N(E54))</f>
        <v/>
      </c>
      <c r="G54" s="11" t="n"/>
    </row>
    <row r="55">
      <c r="A55" s="11" t="n"/>
      <c r="B55" s="11" t="inlineStr">
        <is>
          <t>Sound design &amp; mix</t>
        </is>
      </c>
      <c r="C55" s="12" t="n">
        <v>1</v>
      </c>
      <c r="D55" s="12" t="n">
        <v>1</v>
      </c>
      <c r="E55" s="13" t="n">
        <v>500</v>
      </c>
      <c r="F55" s="14">
        <f>IF(AND(C55="",D55=""),0,IF(C55="",1,C55)*IF(D55="",1,D55)*N(E55))</f>
        <v/>
      </c>
      <c r="G55" s="11" t="n"/>
    </row>
    <row r="56">
      <c r="A56" s="11" t="n"/>
      <c r="B56" s="11" t="inlineStr">
        <is>
          <t>Reformats / cutdowns</t>
        </is>
      </c>
      <c r="C56" s="12" t="n">
        <v>4</v>
      </c>
      <c r="D56" s="12" t="n"/>
      <c r="E56" s="13" t="n">
        <v>150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Post-production total</t>
        </is>
      </c>
      <c r="F59" s="15">
        <f>SUM(F53:F58)</f>
        <v/>
      </c>
    </row>
    <row r="61">
      <c r="A61" s="8" t="inlineStr">
        <is>
          <t>Other costs</t>
        </is>
      </c>
      <c r="B61" s="10" t="n"/>
      <c r="C61" s="10" t="n"/>
      <c r="D61" s="10" t="n"/>
      <c r="E61" s="10" t="n"/>
      <c r="F61" s="10" t="n"/>
      <c r="G61" s="10" t="n"/>
    </row>
    <row r="62">
      <c r="A62" s="11" t="n"/>
      <c r="B62" s="11" t="inlineStr">
        <is>
          <t>Music licensing</t>
        </is>
      </c>
      <c r="C62" s="12" t="n">
        <v>1</v>
      </c>
      <c r="D62" s="12" t="n"/>
      <c r="E62" s="13" t="n">
        <v>300</v>
      </c>
      <c r="F62" s="14">
        <f>IF(AND(C62="",D62=""),0,IF(C62="",1,C62)*IF(D62="",1,D62)*N(E62))</f>
        <v/>
      </c>
      <c r="G62" s="11" t="n"/>
    </row>
    <row r="63">
      <c r="A63" s="11" t="n"/>
      <c r="B63" s="11" t="n"/>
      <c r="C63" s="12" t="n"/>
      <c r="D63" s="12" t="n"/>
      <c r="E63" s="13" t="n"/>
      <c r="F63" s="14">
        <f>IF(AND(C63="",D63=""),0,IF(C63="",1,C63)*IF(D63="",1,D63)*N(E63))</f>
        <v/>
      </c>
      <c r="G63" s="11" t="n"/>
    </row>
    <row r="64">
      <c r="A64" s="11" t="n"/>
      <c r="B64" s="11" t="n"/>
      <c r="C64" s="12" t="n"/>
      <c r="D64" s="12" t="n"/>
      <c r="E64" s="13" t="n"/>
      <c r="F64" s="14">
        <f>IF(AND(C64="",D64=""),0,IF(C64="",1,C64)*IF(D64="",1,D64)*N(E64))</f>
        <v/>
      </c>
      <c r="G64" s="11" t="n"/>
    </row>
    <row r="65">
      <c r="B65" s="4" t="inlineStr">
        <is>
          <t>Other costs total</t>
        </is>
      </c>
      <c r="F65" s="15">
        <f>SUM(F62:F64)</f>
        <v/>
      </c>
    </row>
    <row r="68">
      <c r="A68" s="20" t="inlineStr">
        <is>
          <t>Summary</t>
        </is>
      </c>
    </row>
    <row r="69">
      <c r="B69" t="inlineStr">
        <is>
          <t>Subtotal, all categories</t>
        </is>
      </c>
      <c r="F69" s="21">
        <f>F16+F26+F36+F42+F48+F59+F65</f>
        <v/>
      </c>
    </row>
    <row r="70">
      <c r="B70" t="inlineStr">
        <is>
          <t>Production fee, % of production costs</t>
        </is>
      </c>
      <c r="E70" s="22" t="n">
        <v>0.1</v>
      </c>
      <c r="F70" s="21">
        <f>F50*E70</f>
        <v/>
      </c>
    </row>
    <row r="71">
      <c r="B71" t="inlineStr">
        <is>
          <t>Insurance, % of subtotal</t>
        </is>
      </c>
      <c r="E71" s="22" t="n">
        <v>0.02</v>
      </c>
      <c r="F71" s="21">
        <f>F69*E71</f>
        <v/>
      </c>
    </row>
    <row r="72">
      <c r="B72" s="23" t="inlineStr">
        <is>
          <t>Total, net</t>
        </is>
      </c>
      <c r="C72" s="24" t="n"/>
      <c r="D72" s="24" t="n"/>
      <c r="E72" s="24" t="n"/>
      <c r="F72" s="25">
        <f>F69+F70+F71</f>
        <v/>
      </c>
      <c r="G72" s="24" t="n"/>
    </row>
    <row r="74">
      <c r="B74" s="2" t="inlineStr">
        <is>
          <t>Yellow cells are inputs. Add lines in the empty rows of each category; totals update on their own.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Deliverables</t>
        </is>
      </c>
    </row>
    <row r="2">
      <c r="A2" t="inlineStr">
        <is>
          <t>• 2× interview films, 90s each (16:9)</t>
        </is>
      </c>
    </row>
    <row r="3">
      <c r="A3" t="inlineStr">
        <is>
          <t>• 4× 20s cuts for social (9:16) with subtitles</t>
        </is>
      </c>
    </row>
    <row r="5">
      <c r="A5" s="20" t="inlineStr">
        <is>
          <t>Terms</t>
        </is>
      </c>
    </row>
    <row r="6">
      <c r="A6" s="26" t="inlineStr">
        <is>
          <t>1. One shoot day covers up to 10 hours on set. Time beyond that is billed as overtime at 150% of the hourly rate, for every hour started.</t>
        </is>
      </c>
    </row>
    <row r="7">
      <c r="A7" s="26" t="inlineStr">
        <is>
          <t>2. The price includes up to 2 rounds of edit revisions. Further changes are quoted separately.</t>
        </is>
      </c>
    </row>
    <row r="8">
      <c r="A8" s="26" t="inlineStr">
        <is>
          <t>3. All amounts are net. VAT is added at the applicable rate.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About this template</t>
        </is>
      </c>
    </row>
    <row r="2">
      <c r="A2" t="inlineStr">
        <is>
          <t>Every line is quantity × days × rate. Leave quantity empty and it counts as 1.</t>
        </is>
      </c>
    </row>
    <row r="3">
      <c r="A3" t="inlineStr">
        <is>
          <t>The production fee is calculated on production costs only: the categories above the "Production costs" line.</t>
        </is>
      </c>
    </row>
    <row r="4">
      <c r="A4" t="inlineStr">
        <is>
          <t>Post-production and licensing sit below the line, so the fee does not apply to them. Move a category if you work differently.</t>
        </is>
      </c>
    </row>
    <row r="5">
      <c r="A5" t="inlineStr">
        <is>
          <t>Insurance is calculated on the subtotal of all categories.</t>
        </is>
      </c>
    </row>
    <row r="6">
      <c r="A6" t="inlineStr">
        <is>
          <t>The rates are sample figures for illustration, not market rates.</t>
        </is>
      </c>
    </row>
    <row r="7">
      <c r="A7" t="inlineStr"/>
    </row>
    <row r="8">
      <c r="A8" s="20" t="inlineStr">
        <is>
          <t>The same budget, as a client-ready quote</t>
        </is>
      </c>
    </row>
    <row r="9">
      <c r="A9" t="inlineStr">
        <is>
          <t>Vidaset turns this budget into a PDF quote in your brand colors, with price options, deliverables and terms.</t>
        </is>
      </c>
    </row>
    <row r="10">
      <c r="A10" t="inlineStr">
        <is>
          <t>Your rates fill in on every new quote, and the fee, insurance and markups calculate themselves.</t>
        </is>
      </c>
    </row>
    <row r="11">
      <c r="A11" t="inlineStr">
        <is>
          <t>Made by working producers. 30 days of Pro for every new account, no card required.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2026-10-24T19:05:08Z</dcterms:created>
  <dcterms:modified xmlns:dcterms="http://purl.org/dc/terms/" xmlns:xsi="http://www.w3.org/2001/XMLSchema-instance" xsi:type="dcterms:W3CDTF">2026-10-24T19:05:08Z</dcterms:modified>
</cp:coreProperties>
</file>